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9300" windowHeight="4755" tabRatio="0" activeTab="1"/>
  </bookViews>
  <sheets>
    <sheet name="Лист2" sheetId="1" r:id="rId1"/>
    <sheet name="Лист1" sheetId="2" r:id="rId2"/>
    <sheet name="Sheet1" sheetId="3" r:id="rId3"/>
  </sheets>
  <definedNames>
    <definedName name="_xlnm.Print_Area" localSheetId="1">'Лист1'!$B$1:$H$51</definedName>
  </definedNames>
  <calcPr fullCalcOnLoad="1" refMode="R1C1"/>
</workbook>
</file>

<file path=xl/sharedStrings.xml><?xml version="1.0" encoding="utf-8"?>
<sst xmlns="http://schemas.openxmlformats.org/spreadsheetml/2006/main" count="75" uniqueCount="56">
  <si>
    <t>ООО "Фолиум"</t>
  </si>
  <si>
    <t>Адрес: 127238, Дмитровское ш, д. 58  стр.2, тел.: (495) 482-55-90</t>
  </si>
  <si>
    <t>Образец заполнения платежного поручения</t>
  </si>
  <si>
    <t>ИНН 7713097284</t>
  </si>
  <si>
    <t>КПП 771301001</t>
  </si>
  <si>
    <t>Получатель</t>
  </si>
  <si>
    <t>Сч. №</t>
  </si>
  <si>
    <t>40702810400100000072</t>
  </si>
  <si>
    <t>Банк получателя</t>
  </si>
  <si>
    <t>БИК</t>
  </si>
  <si>
    <t>044525219</t>
  </si>
  <si>
    <t>ОАО "БАНК МОСКВЫ" Г.МОСКВА</t>
  </si>
  <si>
    <t>30101810500000000219</t>
  </si>
  <si>
    <t>СЧЕТ № 251 от 05 Сентября 2007 г.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</si>
  <si>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</si>
  <si>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</si>
  <si>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</si>
  <si>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</si>
  <si>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</si>
  <si>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</si>
  <si>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Информационный материал в журнале "ПЖУ" №7/07</t>
  </si>
  <si>
    <t>шт</t>
  </si>
  <si>
    <t>Итого:</t>
  </si>
  <si>
    <t>Итого НДС:</t>
  </si>
  <si>
    <t>Всего к оплате:</t>
  </si>
  <si>
    <t>Руководитель предприятия_____________________ (Бурмистрова О.П.)</t>
  </si>
  <si>
    <t>Главный бухгалтер____________________________ (Благовидов Е.С.)</t>
  </si>
  <si>
    <t>Одиннадцать тысяч девятьсот девяносто девять рублей 00 копеек</t>
  </si>
  <si>
    <t>Плательщик:        ООО "Престижио"</t>
  </si>
  <si>
    <t>Грузополучатель: ООО "Престижио"</t>
  </si>
  <si>
    <t>Всего наименований 1, на сумму 11999,42 руб</t>
  </si>
  <si>
    <t>Внимание!!!</t>
  </si>
  <si>
    <t>которые позволят нам правильно оформить отгрузочные документы и доставить журнал по указанному вами адресу</t>
  </si>
  <si>
    <t xml:space="preserve">Плательщик:    </t>
  </si>
  <si>
    <t xml:space="preserve">Грузополучатель:  </t>
  </si>
  <si>
    <t>и</t>
  </si>
  <si>
    <r>
      <t>ГРУЗОПОЛУЧАТЕЛЬ</t>
    </r>
    <r>
      <rPr>
        <sz val="8"/>
        <rFont val="Arial"/>
        <family val="2"/>
      </rPr>
      <t xml:space="preserve"> (название организации и точный почтовый адрес с указанием  индекса)</t>
    </r>
  </si>
  <si>
    <t xml:space="preserve">После олаты счета просьба послать заполненный бланк этого счета в издательство </t>
  </si>
  <si>
    <r>
      <t>ПЛАТЕЛЬЩИК</t>
    </r>
    <r>
      <rPr>
        <sz val="8"/>
        <color indexed="17"/>
        <rFont val="Arial"/>
        <family val="2"/>
      </rPr>
      <t xml:space="preserve"> </t>
    </r>
    <r>
      <rPr>
        <sz val="8"/>
        <rFont val="Arial"/>
        <family val="2"/>
      </rPr>
      <t xml:space="preserve">( полное или сокращенное название организации)  </t>
    </r>
  </si>
  <si>
    <r>
      <t xml:space="preserve">Заполните, пожалуйста, </t>
    </r>
    <r>
      <rPr>
        <b/>
        <sz val="8"/>
        <color indexed="17"/>
        <rFont val="Arial"/>
        <family val="2"/>
      </rPr>
      <t>самостоятельно</t>
    </r>
    <r>
      <rPr>
        <sz val="8"/>
        <rFont val="Arial"/>
        <family val="2"/>
      </rPr>
      <t xml:space="preserve">,  две графы, </t>
    </r>
  </si>
  <si>
    <t>ООО ИД "Фолиум"</t>
  </si>
  <si>
    <t>ИНН 7713800926</t>
  </si>
  <si>
    <t>40702810600100002139</t>
  </si>
  <si>
    <t>Адрес: 127238, а/я 42, Дмитровское ш, д. 157, стр. 6, тел.: (499) 258-08-28</t>
  </si>
  <si>
    <t>Отгрузочные документы вы получите вместе с журналом по почте.</t>
  </si>
  <si>
    <r>
      <t xml:space="preserve">по тел/факсу </t>
    </r>
    <r>
      <rPr>
        <b/>
        <sz val="8"/>
        <rFont val="Arial"/>
        <family val="2"/>
      </rPr>
      <t>(499)-258-08-28</t>
    </r>
    <r>
      <rPr>
        <sz val="8"/>
        <rFont val="Arial"/>
        <family val="2"/>
      </rPr>
      <t xml:space="preserve"> или по e-mail</t>
    </r>
    <r>
      <rPr>
        <u val="single"/>
        <sz val="8"/>
        <color indexed="12"/>
        <rFont val="Arial"/>
        <family val="2"/>
      </rPr>
      <t xml:space="preserve"> </t>
    </r>
    <r>
      <rPr>
        <b/>
        <u val="single"/>
        <sz val="8"/>
        <color indexed="12"/>
        <rFont val="Arial"/>
        <family val="2"/>
      </rPr>
      <t>subscriptions@folium.ru</t>
    </r>
  </si>
  <si>
    <t>Без налога (НДС):</t>
  </si>
  <si>
    <t>Без НДС в связи с УСН (гл. 26.2 НК РФ)</t>
  </si>
  <si>
    <r>
      <t xml:space="preserve">Надеемся, что журнал окажется для вас интересным и полезным (сайт в интернете </t>
    </r>
    <r>
      <rPr>
        <b/>
        <sz val="8"/>
        <color indexed="12"/>
        <rFont val="Arial"/>
        <family val="2"/>
      </rPr>
      <t>biopharmj.ru</t>
    </r>
    <r>
      <rPr>
        <sz val="8"/>
        <rFont val="Arial"/>
        <family val="2"/>
      </rPr>
      <t>)</t>
    </r>
  </si>
  <si>
    <t>044525411</t>
  </si>
  <si>
    <t>Филиал «Центральный» Банка ВТБ (ПАО)</t>
  </si>
  <si>
    <t>30101810145250000411</t>
  </si>
  <si>
    <t>СЧЕТ № БФЖ-22-1-3 от _____</t>
  </si>
  <si>
    <t>Подписка на журнал
"Биофармацевтический журнал" 2022 г. (январь–июнь)</t>
  </si>
  <si>
    <t>Восемь тысяч пятьсот пятьдесят рублей 00 копеек</t>
  </si>
  <si>
    <t>Всего наименований 1, на сумму 8550.00 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</si>
</sst>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8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7"/>
      <name val="Arial"/>
      <family val="2"/>
    </font>
    <font>
      <u val="single"/>
      <sz val="8"/>
      <color indexed="3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center"/>
    </xf>
    <xf numFmtId="1" fontId="2" fillId="0" borderId="18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8" xfId="0" applyNumberFormat="1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14" fillId="0" borderId="0" xfId="0" applyFont="1" applyAlignment="1">
      <alignment/>
    </xf>
    <xf numFmtId="1" fontId="2" fillId="0" borderId="19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top"/>
    </xf>
    <xf numFmtId="49" fontId="2" fillId="0" borderId="19" xfId="0" applyNumberFormat="1" applyFont="1" applyBorder="1" applyAlignment="1">
      <alignment horizontal="left" vertical="top"/>
    </xf>
    <xf numFmtId="0" fontId="3" fillId="0" borderId="0" xfId="0" applyFont="1" applyAlignment="1">
      <alignment wrapText="1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39</xdr:row>
      <xdr:rowOff>76200</xdr:rowOff>
    </xdr:from>
    <xdr:to>
      <xdr:col>5</xdr:col>
      <xdr:colOff>514350</xdr:colOff>
      <xdr:row>47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96200"/>
          <a:ext cx="38862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1"/>
  <sheetViews>
    <sheetView tabSelected="1" zoomScalePageLayoutView="0" workbookViewId="0" topLeftCell="A1">
      <selection activeCell="B38" sqref="B38:H38"/>
    </sheetView>
  </sheetViews>
  <sheetFormatPr defaultColWidth="10.5" defaultRowHeight="11.25"/>
  <cols>
    <col min="1" max="1" width="2.33203125" style="0" customWidth="1"/>
    <col min="2" max="2" width="4.33203125" style="0" customWidth="1"/>
    <col min="3" max="3" width="27.5" style="0" customWidth="1"/>
    <col min="4" max="4" width="17.5" style="0" customWidth="1"/>
    <col min="5" max="5" width="9.5" style="0" customWidth="1"/>
    <col min="6" max="6" width="11.5" style="0" customWidth="1"/>
    <col min="7" max="7" width="17.33203125" style="0" customWidth="1"/>
    <col min="8" max="8" width="23.5" style="0" customWidth="1"/>
  </cols>
  <sheetData>
    <row r="1" ht="24" customHeight="1">
      <c r="B1" s="2"/>
    </row>
    <row r="2" ht="18">
      <c r="B2" s="43" t="s">
        <v>31</v>
      </c>
    </row>
    <row r="4" ht="11.25">
      <c r="B4" t="s">
        <v>39</v>
      </c>
    </row>
    <row r="5" ht="11.25">
      <c r="B5" t="s">
        <v>32</v>
      </c>
    </row>
    <row r="6" ht="11.25">
      <c r="B6" s="49" t="s">
        <v>38</v>
      </c>
    </row>
    <row r="7" ht="11.25">
      <c r="B7" s="44" t="s">
        <v>35</v>
      </c>
    </row>
    <row r="8" ht="11.25">
      <c r="B8" s="49" t="s">
        <v>36</v>
      </c>
    </row>
    <row r="9" spans="2:8" ht="11.25">
      <c r="B9" t="s">
        <v>37</v>
      </c>
      <c r="H9" s="44"/>
    </row>
    <row r="10" spans="2:8" ht="11.25">
      <c r="B10" t="s">
        <v>45</v>
      </c>
      <c r="H10" s="44"/>
    </row>
    <row r="11" ht="11.25">
      <c r="B11" t="s">
        <v>48</v>
      </c>
    </row>
    <row r="13" spans="2:8" ht="12.75">
      <c r="B13" s="1" t="s">
        <v>40</v>
      </c>
      <c r="C13" s="2"/>
      <c r="E13" s="2"/>
      <c r="F13" s="2"/>
      <c r="G13" s="2"/>
      <c r="H13" s="2"/>
    </row>
    <row r="14" spans="2:8" ht="12.75">
      <c r="B14" s="2"/>
      <c r="C14" s="2"/>
      <c r="E14" s="2"/>
      <c r="F14" s="2"/>
      <c r="G14" s="2"/>
      <c r="H14" s="2"/>
    </row>
    <row r="15" spans="2:8" ht="12.75" customHeight="1">
      <c r="B15" s="64" t="s">
        <v>43</v>
      </c>
      <c r="C15" s="64"/>
      <c r="D15" s="64"/>
      <c r="E15" s="64"/>
      <c r="F15" s="64"/>
      <c r="G15" s="64"/>
      <c r="H15" s="64"/>
    </row>
    <row r="16" spans="2:8" ht="12.75">
      <c r="B16" s="2"/>
      <c r="C16" s="2"/>
      <c r="E16" s="2"/>
      <c r="F16" s="2"/>
      <c r="G16" s="2"/>
      <c r="H16" s="2"/>
    </row>
    <row r="17" spans="2:8" ht="15.75" customHeight="1">
      <c r="B17" s="3" t="s">
        <v>2</v>
      </c>
      <c r="C17" s="4"/>
      <c r="D17" s="5"/>
      <c r="E17" s="4"/>
      <c r="F17" s="4"/>
      <c r="G17" s="4"/>
      <c r="H17" s="4"/>
    </row>
    <row r="18" spans="2:8" ht="12.75" customHeight="1">
      <c r="B18" s="65" t="s">
        <v>41</v>
      </c>
      <c r="C18" s="65"/>
      <c r="D18" s="65" t="s">
        <v>4</v>
      </c>
      <c r="E18" s="65"/>
      <c r="F18" s="6"/>
      <c r="G18" s="7"/>
      <c r="H18" s="8"/>
    </row>
    <row r="19" spans="2:8" ht="12.75">
      <c r="B19" s="9" t="s">
        <v>5</v>
      </c>
      <c r="C19" s="10"/>
      <c r="D19" s="7"/>
      <c r="E19" s="11"/>
      <c r="F19" s="12"/>
      <c r="G19" s="13"/>
      <c r="H19" s="14"/>
    </row>
    <row r="20" spans="2:8" ht="12.75" customHeight="1">
      <c r="B20" s="59" t="s">
        <v>40</v>
      </c>
      <c r="C20" s="59"/>
      <c r="D20" s="59"/>
      <c r="E20" s="59"/>
      <c r="F20" s="15" t="s">
        <v>6</v>
      </c>
      <c r="G20" s="50" t="s">
        <v>42</v>
      </c>
      <c r="H20" s="53"/>
    </row>
    <row r="21" spans="2:8" ht="12.75" customHeight="1">
      <c r="B21" s="13" t="s">
        <v>8</v>
      </c>
      <c r="C21" s="10"/>
      <c r="E21" s="18"/>
      <c r="F21" s="19" t="s">
        <v>9</v>
      </c>
      <c r="G21" s="54" t="s">
        <v>49</v>
      </c>
      <c r="H21" s="55"/>
    </row>
    <row r="22" spans="2:8" ht="12.75" customHeight="1">
      <c r="B22" s="59" t="s">
        <v>50</v>
      </c>
      <c r="C22" s="59"/>
      <c r="D22" s="59"/>
      <c r="E22" s="59"/>
      <c r="F22" s="15" t="s">
        <v>6</v>
      </c>
      <c r="G22" s="62" t="s">
        <v>51</v>
      </c>
      <c r="H22" s="63"/>
    </row>
    <row r="23" spans="2:8" ht="12.75">
      <c r="B23" s="45"/>
      <c r="C23" s="45"/>
      <c r="D23" s="45"/>
      <c r="E23" s="45"/>
      <c r="F23" s="46"/>
      <c r="G23" s="47"/>
      <c r="H23" s="37"/>
    </row>
    <row r="25" spans="2:8" ht="18">
      <c r="B25" s="22" t="s">
        <v>52</v>
      </c>
      <c r="C25" s="5"/>
      <c r="D25" s="5"/>
      <c r="E25" s="5"/>
      <c r="F25" s="5"/>
      <c r="G25" s="5"/>
      <c r="H25" s="5"/>
    </row>
    <row r="26" spans="3:8" ht="18">
      <c r="C26" s="22"/>
      <c r="E26" s="5"/>
      <c r="F26" s="5"/>
      <c r="G26" s="5"/>
      <c r="H26" s="5"/>
    </row>
    <row r="28" spans="2:10" ht="25.5" customHeight="1">
      <c r="B28" s="60" t="s">
        <v>33</v>
      </c>
      <c r="C28" s="60"/>
      <c r="D28" s="60"/>
      <c r="E28" s="60"/>
      <c r="F28" s="60"/>
      <c r="G28" s="60"/>
      <c r="H28" s="60"/>
      <c r="J28" s="48"/>
    </row>
    <row r="29" spans="2:8" ht="12.75">
      <c r="B29" s="42"/>
      <c r="C29" s="42"/>
      <c r="D29" s="42"/>
      <c r="E29" s="42"/>
      <c r="F29" s="42"/>
      <c r="G29" s="42"/>
      <c r="H29" s="42"/>
    </row>
    <row r="30" spans="2:8" ht="25.5" customHeight="1">
      <c r="B30" s="60" t="s">
        <v>34</v>
      </c>
      <c r="C30" s="60"/>
      <c r="D30" s="60"/>
      <c r="E30" s="60"/>
      <c r="F30" s="60"/>
      <c r="G30" s="60"/>
      <c r="H30" s="60"/>
    </row>
    <row r="31" spans="2:8" ht="12.75">
      <c r="B31" s="2"/>
      <c r="C31" s="2"/>
      <c r="E31" s="2"/>
      <c r="F31" s="2"/>
      <c r="G31" s="2"/>
      <c r="H31" s="2"/>
    </row>
    <row r="32" spans="2:8" s="23" customFormat="1" ht="51">
      <c r="B32" s="19" t="s">
        <v>14</v>
      </c>
      <c r="C32" s="61" t="s">
        <v>15</v>
      </c>
      <c r="D32" s="61"/>
      <c r="E32" s="25" t="s">
        <v>16</v>
      </c>
      <c r="F32" s="24" t="s">
        <v>17</v>
      </c>
      <c r="G32" s="24" t="s">
        <v>18</v>
      </c>
      <c r="H32" s="26" t="s">
        <v>19</v>
      </c>
    </row>
    <row r="33" spans="2:8" ht="39.75" customHeight="1">
      <c r="B33" s="27">
        <v>1</v>
      </c>
      <c r="C33" s="58" t="s">
        <v>53</v>
      </c>
      <c r="D33" s="58"/>
      <c r="E33" s="28" t="s">
        <v>21</v>
      </c>
      <c r="F33" s="29">
        <v>3</v>
      </c>
      <c r="G33" s="30">
        <v>2850</v>
      </c>
      <c r="H33" s="31">
        <f>F33*G33</f>
        <v>8550</v>
      </c>
    </row>
    <row r="34" spans="2:8" ht="12.75">
      <c r="B34" s="32"/>
      <c r="C34" s="33"/>
      <c r="E34" s="33"/>
      <c r="F34" s="34"/>
      <c r="G34" s="35" t="s">
        <v>22</v>
      </c>
      <c r="H34" s="36">
        <f>H33</f>
        <v>8550</v>
      </c>
    </row>
    <row r="35" spans="2:8" ht="12.75">
      <c r="B35" s="37"/>
      <c r="C35" s="37"/>
      <c r="E35" s="37"/>
      <c r="F35" s="37"/>
      <c r="G35" s="35" t="s">
        <v>46</v>
      </c>
      <c r="H35" s="36">
        <v>0</v>
      </c>
    </row>
    <row r="36" spans="2:8" ht="12.75">
      <c r="B36" s="23"/>
      <c r="C36" s="37"/>
      <c r="E36" s="37"/>
      <c r="F36" s="38"/>
      <c r="G36" s="39" t="s">
        <v>24</v>
      </c>
      <c r="H36" s="36">
        <f>H34</f>
        <v>8550</v>
      </c>
    </row>
    <row r="37" spans="2:8" ht="12.75">
      <c r="B37" s="52" t="s">
        <v>47</v>
      </c>
      <c r="C37" s="2"/>
      <c r="E37" s="2"/>
      <c r="F37" s="2"/>
      <c r="G37" s="2"/>
      <c r="H37" s="2"/>
    </row>
    <row r="38" spans="2:8" ht="12.75" customHeight="1">
      <c r="B38" s="56" t="s">
        <v>55</v>
      </c>
      <c r="C38" s="56"/>
      <c r="D38" s="56"/>
      <c r="E38" s="56"/>
      <c r="F38" s="56"/>
      <c r="G38" s="56"/>
      <c r="H38" s="56"/>
    </row>
    <row r="39" spans="2:8" ht="12.75" customHeight="1">
      <c r="B39" s="44" t="s">
        <v>54</v>
      </c>
      <c r="C39" s="51"/>
      <c r="D39" s="51"/>
      <c r="E39" s="51"/>
      <c r="F39" s="51"/>
      <c r="G39" s="51"/>
      <c r="H39" s="51"/>
    </row>
    <row r="40" spans="2:8" ht="12.75" customHeight="1">
      <c r="B40" s="57"/>
      <c r="C40" s="57"/>
      <c r="D40" s="57"/>
      <c r="E40" s="57"/>
      <c r="F40" s="57"/>
      <c r="G40" s="57"/>
      <c r="H40" s="57"/>
    </row>
    <row r="41" spans="2:8" ht="12.75">
      <c r="B41" s="2"/>
      <c r="E41" s="2"/>
      <c r="F41" s="2"/>
      <c r="G41" s="2"/>
      <c r="H41" s="2"/>
    </row>
    <row r="42" spans="2:8" ht="24.75" customHeight="1">
      <c r="B42" s="2"/>
      <c r="C42" s="2"/>
      <c r="E42" s="2"/>
      <c r="F42" s="2"/>
      <c r="G42" s="2"/>
      <c r="H42" s="2"/>
    </row>
    <row r="43" spans="2:8" ht="12.75">
      <c r="B43" s="2"/>
      <c r="C43" s="2"/>
      <c r="E43" s="2"/>
      <c r="F43" s="2"/>
      <c r="G43" s="2"/>
      <c r="H43" s="2"/>
    </row>
    <row r="44" spans="2:8" ht="22.5" customHeight="1">
      <c r="B44" s="2"/>
      <c r="C44" s="2"/>
      <c r="E44" s="2"/>
      <c r="F44" s="2"/>
      <c r="G44" s="2"/>
      <c r="H44" s="2"/>
    </row>
    <row r="49" ht="11.25">
      <c r="B49" t="s">
        <v>44</v>
      </c>
    </row>
    <row r="50" ht="12.75">
      <c r="G50" s="2"/>
    </row>
    <row r="51" ht="12.75">
      <c r="G51" s="2"/>
    </row>
  </sheetData>
  <sheetProtection/>
  <mergeCells count="12">
    <mergeCell ref="B15:H15"/>
    <mergeCell ref="B18:C18"/>
    <mergeCell ref="D18:E18"/>
    <mergeCell ref="B20:E20"/>
    <mergeCell ref="B38:H38"/>
    <mergeCell ref="B40:H40"/>
    <mergeCell ref="C33:D33"/>
    <mergeCell ref="B22:E22"/>
    <mergeCell ref="B28:H28"/>
    <mergeCell ref="B30:H30"/>
    <mergeCell ref="C32:D32"/>
    <mergeCell ref="G22:H22"/>
  </mergeCells>
  <printOptions/>
  <pageMargins left="0.75" right="0.27" top="1" bottom="1" header="0.5" footer="0.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A1" sqref="A1:IV16384"/>
    </sheetView>
  </sheetViews>
  <sheetFormatPr defaultColWidth="10.5" defaultRowHeight="11.25"/>
  <cols>
    <col min="1" max="1" width="2.33203125" style="0" customWidth="1"/>
    <col min="2" max="2" width="4.33203125" style="0" customWidth="1"/>
    <col min="3" max="3" width="27.5" style="0" customWidth="1"/>
    <col min="4" max="4" width="17.5" style="0" customWidth="1"/>
    <col min="5" max="5" width="9.5" style="0" customWidth="1"/>
    <col min="6" max="6" width="11.5" style="0" customWidth="1"/>
    <col min="7" max="8" width="17.33203125" style="0" customWidth="1"/>
  </cols>
  <sheetData>
    <row r="1" spans="2:8" ht="12.75">
      <c r="B1" s="1" t="s">
        <v>0</v>
      </c>
      <c r="C1" s="2"/>
      <c r="E1" s="2"/>
      <c r="F1" s="2"/>
      <c r="G1" s="2"/>
      <c r="H1" s="2"/>
    </row>
    <row r="2" spans="2:8" ht="12.75">
      <c r="B2" s="2"/>
      <c r="C2" s="2"/>
      <c r="E2" s="2"/>
      <c r="F2" s="2"/>
      <c r="G2" s="2"/>
      <c r="H2" s="2"/>
    </row>
    <row r="3" spans="2:8" ht="12.75">
      <c r="B3" s="64" t="s">
        <v>1</v>
      </c>
      <c r="C3" s="64"/>
      <c r="D3" s="64"/>
      <c r="E3" s="64"/>
      <c r="F3" s="64"/>
      <c r="G3" s="64"/>
      <c r="H3" s="64"/>
    </row>
    <row r="4" spans="2:8" ht="12.75">
      <c r="B4" s="2"/>
      <c r="C4" s="2"/>
      <c r="E4" s="2"/>
      <c r="F4" s="2"/>
      <c r="G4" s="2"/>
      <c r="H4" s="2"/>
    </row>
    <row r="5" spans="2:8" ht="15.75" customHeight="1">
      <c r="B5" s="3" t="s">
        <v>2</v>
      </c>
      <c r="C5" s="4"/>
      <c r="D5" s="5"/>
      <c r="E5" s="4"/>
      <c r="F5" s="4"/>
      <c r="G5" s="4"/>
      <c r="H5" s="4"/>
    </row>
    <row r="6" spans="2:8" ht="12.75" customHeight="1">
      <c r="B6" s="65" t="s">
        <v>3</v>
      </c>
      <c r="C6" s="65"/>
      <c r="D6" s="65" t="s">
        <v>4</v>
      </c>
      <c r="E6" s="65"/>
      <c r="F6" s="6"/>
      <c r="G6" s="7"/>
      <c r="H6" s="8"/>
    </row>
    <row r="7" spans="2:8" ht="12.75">
      <c r="B7" s="9" t="s">
        <v>5</v>
      </c>
      <c r="C7" s="10"/>
      <c r="D7" s="7"/>
      <c r="E7" s="11"/>
      <c r="F7" s="12"/>
      <c r="G7" s="13"/>
      <c r="H7" s="14"/>
    </row>
    <row r="8" spans="2:8" ht="12.75">
      <c r="B8" s="59" t="s">
        <v>0</v>
      </c>
      <c r="C8" s="59"/>
      <c r="D8" s="59"/>
      <c r="E8" s="59"/>
      <c r="F8" s="15" t="s">
        <v>6</v>
      </c>
      <c r="G8" s="16" t="s">
        <v>7</v>
      </c>
      <c r="H8" s="17"/>
    </row>
    <row r="9" spans="2:8" ht="12.75" customHeight="1">
      <c r="B9" s="13" t="s">
        <v>8</v>
      </c>
      <c r="C9" s="10"/>
      <c r="E9" s="18"/>
      <c r="F9" s="19" t="s">
        <v>9</v>
      </c>
      <c r="G9" s="20" t="s">
        <v>10</v>
      </c>
      <c r="H9" s="21"/>
    </row>
    <row r="10" spans="2:8" ht="12.75">
      <c r="B10" s="59" t="s">
        <v>11</v>
      </c>
      <c r="C10" s="59"/>
      <c r="D10" s="59"/>
      <c r="E10" s="59"/>
      <c r="F10" s="15" t="s">
        <v>6</v>
      </c>
      <c r="G10" s="16" t="s">
        <v>12</v>
      </c>
      <c r="H10" s="17"/>
    </row>
    <row r="12" spans="2:8" ht="18">
      <c r="B12" s="22" t="s">
        <v>13</v>
      </c>
      <c r="C12" s="5"/>
      <c r="D12" s="5"/>
      <c r="E12" s="5"/>
      <c r="F12" s="5"/>
      <c r="G12" s="5"/>
      <c r="H12" s="5"/>
    </row>
    <row r="13" spans="3:8" ht="18">
      <c r="C13" s="22"/>
      <c r="E13" s="5"/>
      <c r="F13" s="5"/>
      <c r="G13" s="5"/>
      <c r="H13" s="5"/>
    </row>
    <row r="15" spans="2:8" ht="12.75">
      <c r="B15" s="66" t="s">
        <v>28</v>
      </c>
      <c r="C15" s="66"/>
      <c r="D15" s="66"/>
      <c r="E15" s="66"/>
      <c r="F15" s="66"/>
      <c r="G15" s="66"/>
      <c r="H15" s="66"/>
    </row>
    <row r="16" spans="2:8" ht="12.75">
      <c r="B16" s="66" t="s">
        <v>29</v>
      </c>
      <c r="C16" s="66"/>
      <c r="D16" s="66"/>
      <c r="E16" s="66"/>
      <c r="F16" s="66"/>
      <c r="G16" s="66"/>
      <c r="H16" s="66"/>
    </row>
    <row r="17" spans="2:8" ht="12.75">
      <c r="B17" s="2"/>
      <c r="C17" s="2"/>
      <c r="E17" s="2"/>
      <c r="F17" s="2"/>
      <c r="G17" s="2"/>
      <c r="H17" s="2"/>
    </row>
    <row r="18" spans="2:8" s="23" customFormat="1" ht="51">
      <c r="B18" s="19" t="s">
        <v>14</v>
      </c>
      <c r="C18" s="61" t="s">
        <v>15</v>
      </c>
      <c r="D18" s="61"/>
      <c r="E18" s="25" t="s">
        <v>16</v>
      </c>
      <c r="F18" s="24" t="s">
        <v>17</v>
      </c>
      <c r="G18" s="24" t="s">
        <v>18</v>
      </c>
      <c r="H18" s="26" t="s">
        <v>19</v>
      </c>
    </row>
    <row r="19" spans="2:8" ht="24" customHeight="1">
      <c r="B19" s="27">
        <v>1</v>
      </c>
      <c r="C19" s="58" t="s">
        <v>20</v>
      </c>
      <c r="D19" s="58"/>
      <c r="E19" s="28" t="s">
        <v>21</v>
      </c>
      <c r="F19" s="29">
        <v>1</v>
      </c>
      <c r="G19" s="30">
        <v>10169</v>
      </c>
      <c r="H19" s="31">
        <f>G19</f>
        <v>10169</v>
      </c>
    </row>
    <row r="20" spans="2:8" ht="12.75">
      <c r="B20" s="32"/>
      <c r="C20" s="33"/>
      <c r="E20" s="33"/>
      <c r="F20" s="34"/>
      <c r="G20" s="35" t="s">
        <v>22</v>
      </c>
      <c r="H20" s="36">
        <f>H19</f>
        <v>10169</v>
      </c>
    </row>
    <row r="21" spans="2:8" ht="12.75">
      <c r="B21" s="37"/>
      <c r="C21" s="37"/>
      <c r="E21" s="37"/>
      <c r="F21" s="37"/>
      <c r="G21" s="35" t="s">
        <v>23</v>
      </c>
      <c r="H21" s="36">
        <f>H20*0.18</f>
        <v>1830.4199999999998</v>
      </c>
    </row>
    <row r="22" spans="2:8" ht="12.75">
      <c r="B22" s="23"/>
      <c r="C22" s="37"/>
      <c r="E22" s="37"/>
      <c r="F22" s="38"/>
      <c r="G22" s="39" t="s">
        <v>24</v>
      </c>
      <c r="H22" s="36">
        <f>H20+H21</f>
        <v>11999.42</v>
      </c>
    </row>
    <row r="23" spans="2:8" ht="12.75">
      <c r="B23" s="2"/>
      <c r="C23" s="2"/>
      <c r="E23" s="2"/>
      <c r="F23" s="2"/>
      <c r="G23" s="2"/>
      <c r="H23" s="2"/>
    </row>
    <row r="24" spans="3:8" ht="12.75" customHeight="1">
      <c r="C24" s="2" t="s">
        <v>30</v>
      </c>
      <c r="D24" s="2"/>
      <c r="E24" s="2"/>
      <c r="F24" s="2"/>
      <c r="G24" s="2"/>
      <c r="H24" s="2"/>
    </row>
    <row r="25" spans="3:8" ht="12.75" customHeight="1">
      <c r="C25" s="41" t="s">
        <v>27</v>
      </c>
      <c r="D25" s="40"/>
      <c r="E25" s="40"/>
      <c r="F25" s="40"/>
      <c r="G25" s="40"/>
      <c r="H25" s="40"/>
    </row>
    <row r="26" spans="2:8" ht="12.75">
      <c r="B26" s="2"/>
      <c r="C26" s="2"/>
      <c r="E26" s="2"/>
      <c r="F26" s="2"/>
      <c r="G26" s="2"/>
      <c r="H26" s="2"/>
    </row>
    <row r="27" spans="2:8" ht="24.75" customHeight="1">
      <c r="B27" s="2" t="s">
        <v>25</v>
      </c>
      <c r="C27" s="2"/>
      <c r="E27" s="2"/>
      <c r="F27" s="2"/>
      <c r="G27" s="2"/>
      <c r="H27" s="2"/>
    </row>
    <row r="28" spans="2:8" ht="12.75">
      <c r="B28" s="2"/>
      <c r="C28" s="2"/>
      <c r="E28" s="2"/>
      <c r="F28" s="2"/>
      <c r="G28" s="2"/>
      <c r="H28" s="2"/>
    </row>
    <row r="29" spans="2:8" ht="22.5" customHeight="1">
      <c r="B29" s="2" t="s">
        <v>26</v>
      </c>
      <c r="C29" s="2"/>
      <c r="E29" s="2"/>
      <c r="F29" s="2"/>
      <c r="G29" s="2"/>
      <c r="H29" s="2"/>
    </row>
  </sheetData>
  <sheetProtection/>
  <mergeCells count="9">
    <mergeCell ref="C19:D19"/>
    <mergeCell ref="B10:E10"/>
    <mergeCell ref="B15:H15"/>
    <mergeCell ref="B16:H16"/>
    <mergeCell ref="C18:D18"/>
    <mergeCell ref="B3:H3"/>
    <mergeCell ref="B6:C6"/>
    <mergeCell ref="D6:E6"/>
    <mergeCell ref="B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Бурмистрова О. П.</dc:creator>
  <cp:keywords/>
  <dc:description/>
  <cp:lastModifiedBy>Evgenii Blagovidov</cp:lastModifiedBy>
  <cp:lastPrinted>2013-10-10T15:09:45Z</cp:lastPrinted>
  <dcterms:created xsi:type="dcterms:W3CDTF">2007-09-17T13:08:47Z</dcterms:created>
  <dcterms:modified xsi:type="dcterms:W3CDTF">2021-11-16T21:35:56Z</dcterms:modified>
  <cp:category/>
  <cp:version/>
  <cp:contentType/>
  <cp:contentStatus/>
</cp:coreProperties>
</file>